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05" windowWidth="9270" windowHeight="3150" tabRatio="858" activeTab="1"/>
  </bookViews>
  <sheets>
    <sheet name="FORMATO PARA IMPRIMIR 2015" sheetId="31" r:id="rId1"/>
    <sheet name="FORMATO PARA DILIGENCIAR 2015" sheetId="34" r:id="rId2"/>
  </sheets>
  <calcPr calcId="124519"/>
</workbook>
</file>

<file path=xl/calcChain.xml><?xml version="1.0" encoding="utf-8"?>
<calcChain xmlns="http://schemas.openxmlformats.org/spreadsheetml/2006/main">
  <c r="U29" i="34"/>
  <c r="W29" s="1"/>
  <c r="W28"/>
  <c r="U28"/>
  <c r="U27"/>
  <c r="W27" s="1"/>
  <c r="U26"/>
  <c r="W26" s="1"/>
  <c r="U25"/>
  <c r="W25" s="1"/>
  <c r="U24"/>
  <c r="W24" s="1"/>
  <c r="U23"/>
  <c r="W23" s="1"/>
  <c r="U22"/>
  <c r="W22" s="1"/>
  <c r="U21"/>
  <c r="W21" s="1"/>
  <c r="W20"/>
  <c r="U20"/>
  <c r="A20"/>
  <c r="A21" s="1"/>
  <c r="A22" s="1"/>
  <c r="A23" s="1"/>
  <c r="A24" s="1"/>
  <c r="A25" s="1"/>
  <c r="A26" s="1"/>
  <c r="A27" s="1"/>
  <c r="A28" s="1"/>
  <c r="A29" s="1"/>
  <c r="U19"/>
  <c r="W19" s="1"/>
  <c r="A19"/>
  <c r="U18"/>
  <c r="W18" s="1"/>
  <c r="U17"/>
  <c r="W17" s="1"/>
  <c r="U16"/>
  <c r="W16" s="1"/>
  <c r="A16"/>
  <c r="U15"/>
  <c r="W15" s="1"/>
  <c r="A20" i="31"/>
  <c r="A21" s="1"/>
  <c r="A22" s="1"/>
  <c r="A23" s="1"/>
  <c r="A24" s="1"/>
  <c r="A25" s="1"/>
  <c r="A26" s="1"/>
  <c r="A27" s="1"/>
  <c r="A28" s="1"/>
  <c r="A29" s="1"/>
  <c r="A19"/>
  <c r="A16"/>
</calcChain>
</file>

<file path=xl/sharedStrings.xml><?xml version="1.0" encoding="utf-8"?>
<sst xmlns="http://schemas.openxmlformats.org/spreadsheetml/2006/main" count="183" uniqueCount="54">
  <si>
    <t>Item</t>
  </si>
  <si>
    <t>Cedula</t>
  </si>
  <si>
    <t>CORPORACION EDUCATIVA DEL CARIBE</t>
  </si>
  <si>
    <t>Final</t>
  </si>
  <si>
    <t>Nota Parcial</t>
  </si>
  <si>
    <t>PLANILLA INTEGRADA - REPORTE MENSUAL</t>
  </si>
  <si>
    <t>ASIST.</t>
  </si>
  <si>
    <t>QUIZ - TALLER</t>
  </si>
  <si>
    <t>PTION PERS</t>
  </si>
  <si>
    <t>PARTICIP</t>
  </si>
  <si>
    <t>Programa:</t>
  </si>
  <si>
    <t>Horario:</t>
  </si>
  <si>
    <t>Docente:</t>
  </si>
  <si>
    <t>Dias:</t>
  </si>
  <si>
    <t xml:space="preserve">Modulo: </t>
  </si>
  <si>
    <r>
      <t xml:space="preserve">V° B° </t>
    </r>
    <r>
      <rPr>
        <sz val="12"/>
        <color theme="1"/>
        <rFont val="Arial"/>
        <family val="2"/>
      </rPr>
      <t>………</t>
    </r>
  </si>
  <si>
    <t>Nota 1</t>
  </si>
  <si>
    <t>Nota 2</t>
  </si>
  <si>
    <t>Nota 3</t>
  </si>
  <si>
    <t>Nota 4</t>
  </si>
  <si>
    <t>Inicio:</t>
  </si>
  <si>
    <t>Finalizó:</t>
  </si>
  <si>
    <t>Personeria Juridica de abril de 1994, Autorizada según Resolución No. 0255 del 29 de junio del 2009 y los Acuerdos 038 y 040 del 200 Emanados del Ministerio de Salud y Protección Social Amparada por la Ley 1062 de 2006 y el Decreto 2888 de 2007 del M.E.N. Codigo ICFES 125500 - NIT. 900294796-1</t>
  </si>
  <si>
    <r>
      <t xml:space="preserve">Programa </t>
    </r>
    <r>
      <rPr>
        <b/>
        <sz val="22"/>
        <color rgb="FFFF0000"/>
        <rFont val="Arial"/>
        <family val="2"/>
      </rPr>
      <t>*</t>
    </r>
  </si>
  <si>
    <r>
      <t xml:space="preserve">Asistencia </t>
    </r>
    <r>
      <rPr>
        <b/>
        <sz val="22"/>
        <color rgb="FFFF0000"/>
        <rFont val="Arial"/>
        <family val="2"/>
      </rPr>
      <t>*</t>
    </r>
  </si>
  <si>
    <r>
      <t xml:space="preserve">BONO FINANCIERO </t>
    </r>
    <r>
      <rPr>
        <b/>
        <sz val="22"/>
        <color rgb="FFFF0000"/>
        <rFont val="Arial"/>
        <family val="2"/>
      </rPr>
      <t>*</t>
    </r>
  </si>
  <si>
    <r>
      <t xml:space="preserve">Nombres y Apellidos  </t>
    </r>
    <r>
      <rPr>
        <b/>
        <sz val="20"/>
        <color rgb="FFFF0000"/>
        <rFont val="Comic Sans MS"/>
        <family val="4"/>
      </rPr>
      <t>*</t>
    </r>
  </si>
  <si>
    <t>Tecnicos  Transversal</t>
  </si>
  <si>
    <t>8:00  - 10:00 A M</t>
  </si>
  <si>
    <t>Viviana Torres Canga</t>
  </si>
  <si>
    <t>Inicio: 6 de julio</t>
  </si>
  <si>
    <t xml:space="preserve"> 28 de julio</t>
  </si>
  <si>
    <t>Alfonso Bolaño Nolavita</t>
  </si>
  <si>
    <t>Asistente Administrativo</t>
  </si>
  <si>
    <t>.</t>
  </si>
  <si>
    <t>Alvaro Quintero Acosta</t>
  </si>
  <si>
    <t>Investigacion Judicial</t>
  </si>
  <si>
    <t>Angie Zequeda Rodriguez</t>
  </si>
  <si>
    <t>Seguridad Ocupacional</t>
  </si>
  <si>
    <t>compromiso</t>
  </si>
  <si>
    <t>Logistica Portuaria</t>
  </si>
  <si>
    <t>Erick Pomares Amaya</t>
  </si>
  <si>
    <t>Hansel Ariñez Tabares</t>
  </si>
  <si>
    <t>Krisly Sandoval Taitte</t>
  </si>
  <si>
    <t>Luisa Torres  yancy</t>
  </si>
  <si>
    <t>Maria Lemus Lobo</t>
  </si>
  <si>
    <t>Mayra Machuca Mendoza</t>
  </si>
  <si>
    <t>Auxiliar de Laboratorio</t>
  </si>
  <si>
    <t>Shirley Cantillo Matos</t>
  </si>
  <si>
    <t>Nataly Carreaga fragoZo</t>
  </si>
  <si>
    <t>laboratorio  cinkco</t>
  </si>
  <si>
    <t>yiset Redondo Almanza</t>
  </si>
  <si>
    <t>Beca</t>
  </si>
  <si>
    <r>
      <t xml:space="preserve">Modulo: </t>
    </r>
    <r>
      <rPr>
        <b/>
        <sz val="12"/>
        <color theme="1"/>
        <rFont val="Arial"/>
        <family val="2"/>
      </rPr>
      <t>Salud ocupacional</t>
    </r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</si>
</sst>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#,##0.0"/>
    <numFmt numFmtId="165" formatCode="0.0"/>
  </numFmts>
  <fonts count="15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u/>
      <sz val="12"/>
      <color theme="10"/>
      <name val="Arial"/>
      <family val="2"/>
    </font>
    <font>
      <b/>
      <sz val="11"/>
      <color theme="1"/>
      <name val="Arial"/>
      <family val="2"/>
    </font>
    <font>
      <sz val="18"/>
      <color theme="1"/>
      <name val="Arial"/>
      <family val="2"/>
    </font>
    <font>
      <sz val="11"/>
      <color theme="1"/>
      <name val="Calibri"/>
      <family val="2"/>
      <scheme val="minor"/>
    </font>
    <font>
      <sz val="14"/>
      <color theme="1"/>
      <name val="Comic Sans MS"/>
      <family val="4"/>
    </font>
    <font>
      <sz val="20"/>
      <color theme="1"/>
      <name val="Verdana"/>
      <family val="2"/>
    </font>
    <font>
      <b/>
      <sz val="12"/>
      <color rgb="FF00B050"/>
      <name val="Arial"/>
      <family val="2"/>
    </font>
    <font>
      <b/>
      <sz val="12"/>
      <color rgb="FFFF0000"/>
      <name val="Arial"/>
      <family val="2"/>
    </font>
    <font>
      <b/>
      <sz val="10"/>
      <color theme="1"/>
      <name val="Arial"/>
      <family val="2"/>
    </font>
    <font>
      <b/>
      <sz val="20"/>
      <color rgb="FFFF0000"/>
      <name val="Comic Sans MS"/>
      <family val="4"/>
    </font>
    <font>
      <b/>
      <sz val="22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CC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3" fontId="7" fillId="0" borderId="0" applyFont="0" applyFill="0" applyBorder="0" applyAlignment="0" applyProtection="0"/>
  </cellStyleXfs>
  <cellXfs count="56">
    <xf numFmtId="0" fontId="0" fillId="0" borderId="0" xfId="0"/>
    <xf numFmtId="0" fontId="2" fillId="0" borderId="0" xfId="0" applyFont="1"/>
    <xf numFmtId="0" fontId="2" fillId="2" borderId="0" xfId="0" applyFont="1" applyFill="1" applyAlignment="1">
      <alignment horizontal="center" vertical="justify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15" fontId="3" fillId="0" borderId="0" xfId="0" applyNumberFormat="1" applyFont="1" applyAlignment="1">
      <alignment horizontal="center"/>
    </xf>
    <xf numFmtId="0" fontId="3" fillId="0" borderId="4" xfId="0" applyFont="1" applyBorder="1" applyAlignment="1">
      <alignment horizontal="center" shrinkToFit="1"/>
    </xf>
    <xf numFmtId="0" fontId="2" fillId="0" borderId="2" xfId="0" applyFont="1" applyBorder="1"/>
    <xf numFmtId="0" fontId="2" fillId="0" borderId="2" xfId="0" applyFont="1" applyBorder="1" applyAlignment="1">
      <alignment shrinkToFit="1"/>
    </xf>
    <xf numFmtId="0" fontId="2" fillId="0" borderId="2" xfId="0" applyFont="1" applyBorder="1" applyAlignment="1">
      <alignment horizontal="right"/>
    </xf>
    <xf numFmtId="164" fontId="2" fillId="0" borderId="2" xfId="0" applyNumberFormat="1" applyFont="1" applyBorder="1" applyAlignment="1">
      <alignment horizontal="center"/>
    </xf>
    <xf numFmtId="0" fontId="4" fillId="0" borderId="2" xfId="1" applyFont="1" applyBorder="1" applyAlignment="1">
      <alignment shrinkToFit="1"/>
    </xf>
    <xf numFmtId="0" fontId="4" fillId="0" borderId="0" xfId="1" applyFont="1"/>
    <xf numFmtId="0" fontId="2" fillId="0" borderId="1" xfId="0" applyFont="1" applyBorder="1"/>
    <xf numFmtId="0" fontId="2" fillId="2" borderId="1" xfId="0" applyFont="1" applyFill="1" applyBorder="1" applyAlignment="1">
      <alignment shrinkToFit="1"/>
    </xf>
    <xf numFmtId="0" fontId="2" fillId="0" borderId="1" xfId="0" applyFont="1" applyBorder="1" applyAlignment="1">
      <alignment horizontal="right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right" shrinkToFit="1"/>
    </xf>
    <xf numFmtId="0" fontId="4" fillId="0" borderId="1" xfId="1" applyFont="1" applyBorder="1" applyAlignment="1">
      <alignment shrinkToFit="1"/>
    </xf>
    <xf numFmtId="0" fontId="2" fillId="0" borderId="1" xfId="0" applyFont="1" applyBorder="1" applyAlignment="1">
      <alignment shrinkToFit="1"/>
    </xf>
    <xf numFmtId="0" fontId="4" fillId="2" borderId="1" xfId="1" applyFont="1" applyFill="1" applyBorder="1" applyAlignment="1">
      <alignment shrinkToFit="1"/>
    </xf>
    <xf numFmtId="0" fontId="2" fillId="0" borderId="0" xfId="0" applyFont="1" applyAlignment="1">
      <alignment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shrinkToFit="1"/>
    </xf>
    <xf numFmtId="0" fontId="2" fillId="0" borderId="1" xfId="0" applyFont="1" applyBorder="1" applyAlignment="1">
      <alignment horizontal="center" shrinkToFi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justify"/>
    </xf>
    <xf numFmtId="0" fontId="2" fillId="0" borderId="0" xfId="0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5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3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left"/>
    </xf>
    <xf numFmtId="3" fontId="2" fillId="0" borderId="1" xfId="2" applyNumberFormat="1" applyFont="1" applyBorder="1" applyAlignment="1">
      <alignment horizontal="right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/>
    </xf>
    <xf numFmtId="9" fontId="10" fillId="4" borderId="4" xfId="0" applyNumberFormat="1" applyFont="1" applyFill="1" applyBorder="1" applyAlignment="1">
      <alignment horizontal="center" wrapText="1"/>
    </xf>
    <xf numFmtId="9" fontId="11" fillId="4" borderId="4" xfId="0" applyNumberFormat="1" applyFont="1" applyFill="1" applyBorder="1" applyAlignment="1">
      <alignment horizontal="center"/>
    </xf>
    <xf numFmtId="9" fontId="11" fillId="3" borderId="4" xfId="0" applyNumberFormat="1" applyFont="1" applyFill="1" applyBorder="1" applyAlignment="1">
      <alignment horizontal="center"/>
    </xf>
    <xf numFmtId="9" fontId="11" fillId="3" borderId="4" xfId="0" applyNumberFormat="1" applyFont="1" applyFill="1" applyBorder="1" applyAlignment="1">
      <alignment horizontal="center" wrapText="1"/>
    </xf>
    <xf numFmtId="0" fontId="12" fillId="0" borderId="3" xfId="0" applyFont="1" applyBorder="1" applyAlignment="1">
      <alignment horizontal="center" vertical="center" wrapText="1" shrinkToFit="1"/>
    </xf>
    <xf numFmtId="164" fontId="2" fillId="6" borderId="2" xfId="0" applyNumberFormat="1" applyFont="1" applyFill="1" applyBorder="1" applyAlignment="1">
      <alignment horizontal="center"/>
    </xf>
    <xf numFmtId="165" fontId="8" fillId="6" borderId="1" xfId="0" applyNumberFormat="1" applyFont="1" applyFill="1" applyBorder="1"/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5697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endParaRPr lang="es-ES" sz="70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solidFill>
              <a:srgbClr val="00B050"/>
            </a:solidFill>
            <a:effectLst>
              <a:outerShdw blurRad="50800" algn="tl" rotWithShape="0">
                <a:srgbClr val="000000"/>
              </a:outerShdw>
            </a:effectLst>
            <a:latin typeface="Algerian" pitchFamily="82" charset="0"/>
          </a:endParaRP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822722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3</xdr:col>
      <xdr:colOff>603250</xdr:colOff>
      <xdr:row>0</xdr:row>
      <xdr:rowOff>0</xdr:rowOff>
    </xdr:from>
    <xdr:ext cx="5318125" cy="1000125"/>
    <xdr:sp macro="" textlink="">
      <xdr:nvSpPr>
        <xdr:cNvPr id="4" name="3 Rectángulo"/>
        <xdr:cNvSpPr/>
      </xdr:nvSpPr>
      <xdr:spPr>
        <a:xfrm>
          <a:off x="5413375" y="0"/>
          <a:ext cx="5318125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822722</xdr:colOff>
      <xdr:row>4</xdr:row>
      <xdr:rowOff>130969</xdr:rowOff>
    </xdr:to>
    <xdr:pic>
      <xdr:nvPicPr>
        <xdr:cNvPr id="5" name="4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5697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endParaRPr lang="es-ES" sz="70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solidFill>
              <a:srgbClr val="00B050"/>
            </a:solidFill>
            <a:effectLst>
              <a:outerShdw blurRad="50800" algn="tl" rotWithShape="0">
                <a:srgbClr val="000000"/>
              </a:outerShdw>
            </a:effectLst>
            <a:latin typeface="Algerian" pitchFamily="82" charset="0"/>
          </a:endParaRP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529645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3</xdr:col>
      <xdr:colOff>603250</xdr:colOff>
      <xdr:row>0</xdr:row>
      <xdr:rowOff>0</xdr:rowOff>
    </xdr:from>
    <xdr:ext cx="5318125" cy="1000125"/>
    <xdr:sp macro="" textlink="">
      <xdr:nvSpPr>
        <xdr:cNvPr id="4" name="3 Rectángulo"/>
        <xdr:cNvSpPr/>
      </xdr:nvSpPr>
      <xdr:spPr>
        <a:xfrm>
          <a:off x="5413375" y="0"/>
          <a:ext cx="5318125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529645</xdr:colOff>
      <xdr:row>4</xdr:row>
      <xdr:rowOff>130969</xdr:rowOff>
    </xdr:to>
    <xdr:pic>
      <xdr:nvPicPr>
        <xdr:cNvPr id="5" name="4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0.39997558519241921"/>
    <pageSetUpPr fitToPage="1"/>
  </sheetPr>
  <dimension ref="A1:Z29"/>
  <sheetViews>
    <sheetView showGridLines="0" view="pageBreakPreview" zoomScale="60" zoomScaleNormal="80" workbookViewId="0">
      <selection activeCell="N15" sqref="N15:U15"/>
    </sheetView>
  </sheetViews>
  <sheetFormatPr baseColWidth="10" defaultColWidth="11.5703125" defaultRowHeight="15"/>
  <cols>
    <col min="1" max="1" width="6.42578125" style="1" customWidth="1"/>
    <col min="2" max="2" width="44.140625" style="3" customWidth="1"/>
    <col min="3" max="3" width="21.5703125" style="4" customWidth="1"/>
    <col min="4" max="4" width="21.28515625" style="3" customWidth="1"/>
    <col min="5" max="5" width="3.42578125" style="3" customWidth="1"/>
    <col min="6" max="12" width="3.7109375" style="3" customWidth="1"/>
    <col min="13" max="13" width="3.5703125" style="3" customWidth="1"/>
    <col min="14" max="14" width="8.7109375" style="28" customWidth="1"/>
    <col min="15" max="22" width="9.7109375" style="28" customWidth="1"/>
    <col min="23" max="23" width="11" style="28" customWidth="1"/>
    <col min="24" max="24" width="15.7109375" style="21" customWidth="1"/>
    <col min="25" max="16384" width="11.5703125" style="1"/>
  </cols>
  <sheetData>
    <row r="1" spans="1:26" ht="24.75">
      <c r="A1" s="49" t="s">
        <v>2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</row>
    <row r="2" spans="1:26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W2" s="1"/>
      <c r="X2" s="28"/>
    </row>
    <row r="3" spans="1:26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W3" s="1"/>
      <c r="X3" s="28"/>
    </row>
    <row r="4" spans="1:26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W4" s="1"/>
      <c r="X4" s="28"/>
    </row>
    <row r="5" spans="1:26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W5" s="1"/>
      <c r="X5" s="28"/>
    </row>
    <row r="6" spans="1:26" ht="39.950000000000003" customHeight="1">
      <c r="A6" s="50" t="s">
        <v>22</v>
      </c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</row>
    <row r="7" spans="1:26" ht="3.75" customHeight="1">
      <c r="B7" s="2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</row>
    <row r="8" spans="1:26" ht="23.25">
      <c r="A8" s="51" t="s">
        <v>5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</row>
    <row r="9" spans="1:26" ht="17.100000000000001" customHeight="1">
      <c r="A9" s="1" t="s">
        <v>10</v>
      </c>
      <c r="C9" s="1"/>
      <c r="D9" s="1"/>
      <c r="E9" s="1"/>
      <c r="F9" s="1"/>
      <c r="G9" s="1"/>
      <c r="H9" s="1"/>
      <c r="I9" s="1"/>
      <c r="J9" s="1"/>
      <c r="K9" s="1"/>
      <c r="L9" s="1"/>
      <c r="M9" s="28"/>
      <c r="U9" s="35" t="s">
        <v>15</v>
      </c>
    </row>
    <row r="10" spans="1:26" ht="17.100000000000001" customHeight="1">
      <c r="A10" s="1" t="s">
        <v>11</v>
      </c>
      <c r="B10" s="1"/>
      <c r="C10" s="1"/>
      <c r="D10" s="1" t="s">
        <v>13</v>
      </c>
      <c r="E10" s="1"/>
      <c r="F10" s="1"/>
      <c r="G10" s="1"/>
      <c r="H10" s="1"/>
      <c r="I10" s="1"/>
      <c r="J10" s="1"/>
      <c r="K10" s="1"/>
      <c r="L10" s="1"/>
      <c r="M10" s="28"/>
      <c r="O10" s="3" t="s">
        <v>20</v>
      </c>
      <c r="S10" s="28" t="s">
        <v>21</v>
      </c>
    </row>
    <row r="11" spans="1:26" ht="17.100000000000001" customHeight="1">
      <c r="A11" s="1" t="s">
        <v>12</v>
      </c>
      <c r="B11" s="1"/>
      <c r="C11" s="1"/>
      <c r="D11" s="1" t="s">
        <v>14</v>
      </c>
      <c r="E11" s="1"/>
      <c r="F11" s="1"/>
      <c r="G11" s="1"/>
      <c r="H11" s="1"/>
      <c r="I11" s="1"/>
      <c r="J11" s="1"/>
      <c r="K11" s="1"/>
      <c r="L11" s="1"/>
      <c r="M11" s="28"/>
    </row>
    <row r="13" spans="1:26" s="33" customFormat="1" ht="47.25">
      <c r="A13" s="30" t="s">
        <v>0</v>
      </c>
      <c r="B13" s="30" t="s">
        <v>26</v>
      </c>
      <c r="C13" s="30" t="s">
        <v>1</v>
      </c>
      <c r="D13" s="30" t="s">
        <v>23</v>
      </c>
      <c r="E13" s="52" t="s">
        <v>24</v>
      </c>
      <c r="F13" s="53"/>
      <c r="G13" s="53"/>
      <c r="H13" s="53"/>
      <c r="I13" s="53"/>
      <c r="J13" s="53"/>
      <c r="K13" s="53"/>
      <c r="L13" s="53"/>
      <c r="M13" s="54"/>
      <c r="N13" s="30" t="s">
        <v>6</v>
      </c>
      <c r="O13" s="31" t="s">
        <v>8</v>
      </c>
      <c r="P13" s="31" t="s">
        <v>9</v>
      </c>
      <c r="Q13" s="40" t="s">
        <v>16</v>
      </c>
      <c r="R13" s="40" t="s">
        <v>17</v>
      </c>
      <c r="S13" s="40" t="s">
        <v>18</v>
      </c>
      <c r="T13" s="40" t="s">
        <v>19</v>
      </c>
      <c r="U13" s="40" t="s">
        <v>7</v>
      </c>
      <c r="V13" s="34" t="s">
        <v>4</v>
      </c>
      <c r="W13" s="30" t="s">
        <v>3</v>
      </c>
      <c r="X13" s="46" t="s">
        <v>25</v>
      </c>
      <c r="Y13" s="32"/>
      <c r="Z13" s="32"/>
    </row>
    <row r="14" spans="1:26" s="26" customFormat="1" ht="15.75">
      <c r="A14" s="29"/>
      <c r="B14" s="29"/>
      <c r="C14" s="29"/>
      <c r="D14" s="29"/>
      <c r="E14" s="41"/>
      <c r="F14" s="41"/>
      <c r="G14" s="41"/>
      <c r="H14" s="41"/>
      <c r="I14" s="41"/>
      <c r="J14" s="41"/>
      <c r="K14" s="41"/>
      <c r="L14" s="41"/>
      <c r="M14" s="41"/>
      <c r="N14" s="44">
        <v>0.03</v>
      </c>
      <c r="O14" s="44">
        <v>0.02</v>
      </c>
      <c r="P14" s="45">
        <v>0.3</v>
      </c>
      <c r="Q14" s="42"/>
      <c r="R14" s="42"/>
      <c r="S14" s="42"/>
      <c r="T14" s="42"/>
      <c r="U14" s="43">
        <v>0.4</v>
      </c>
      <c r="V14" s="44">
        <v>0.25</v>
      </c>
      <c r="W14" s="29"/>
      <c r="X14" s="6"/>
      <c r="Y14" s="5"/>
      <c r="Z14" s="5"/>
    </row>
    <row r="15" spans="1:26" ht="35.1" customHeight="1">
      <c r="A15" s="7">
        <v>1</v>
      </c>
      <c r="B15" s="8"/>
      <c r="C15" s="9"/>
      <c r="D15" s="24"/>
      <c r="E15" s="22"/>
      <c r="F15" s="22"/>
      <c r="G15" s="22"/>
      <c r="H15" s="22"/>
      <c r="I15" s="22"/>
      <c r="J15" s="22"/>
      <c r="K15" s="22"/>
      <c r="L15" s="22"/>
      <c r="M15" s="22"/>
      <c r="N15" s="10">
        <v>4</v>
      </c>
      <c r="O15" s="10">
        <v>3.2</v>
      </c>
      <c r="P15" s="10">
        <v>3.9</v>
      </c>
      <c r="Q15" s="10">
        <v>4.2</v>
      </c>
      <c r="R15" s="10">
        <v>4</v>
      </c>
      <c r="S15" s="10">
        <v>3.2</v>
      </c>
      <c r="T15" s="10">
        <v>4</v>
      </c>
      <c r="U15" s="48"/>
      <c r="V15" s="16"/>
      <c r="W15" s="47"/>
      <c r="X15" s="11"/>
      <c r="Y15" s="12"/>
    </row>
    <row r="16" spans="1:26" ht="35.1" customHeight="1">
      <c r="A16" s="13">
        <f>A15+1</f>
        <v>2</v>
      </c>
      <c r="B16" s="14"/>
      <c r="C16" s="36"/>
      <c r="D16" s="24"/>
      <c r="E16" s="23"/>
      <c r="F16" s="23"/>
      <c r="G16" s="23"/>
      <c r="H16" s="23"/>
      <c r="I16" s="23"/>
      <c r="J16" s="23"/>
      <c r="K16" s="23"/>
      <c r="L16" s="23"/>
      <c r="M16" s="23"/>
      <c r="N16" s="16"/>
      <c r="O16" s="16"/>
      <c r="P16" s="16"/>
      <c r="Q16" s="16"/>
      <c r="R16" s="16"/>
      <c r="S16" s="16"/>
      <c r="T16" s="16"/>
      <c r="U16" s="48"/>
      <c r="V16" s="16"/>
      <c r="W16" s="47"/>
      <c r="X16" s="17"/>
      <c r="Y16" s="12"/>
    </row>
    <row r="17" spans="1:25" ht="35.1" customHeight="1">
      <c r="A17" s="13">
        <v>3</v>
      </c>
      <c r="B17" s="38"/>
      <c r="C17" s="36"/>
      <c r="D17" s="24"/>
      <c r="E17" s="23"/>
      <c r="F17" s="23"/>
      <c r="G17" s="23"/>
      <c r="H17" s="23"/>
      <c r="I17" s="23"/>
      <c r="J17" s="23"/>
      <c r="K17" s="23"/>
      <c r="L17" s="23"/>
      <c r="M17" s="23"/>
      <c r="N17" s="16"/>
      <c r="O17" s="16"/>
      <c r="P17" s="16"/>
      <c r="Q17" s="16"/>
      <c r="R17" s="16"/>
      <c r="S17" s="16"/>
      <c r="T17" s="16"/>
      <c r="U17" s="48"/>
      <c r="V17" s="16"/>
      <c r="W17" s="47"/>
      <c r="X17" s="18"/>
      <c r="Y17" s="12"/>
    </row>
    <row r="18" spans="1:25" ht="35.1" customHeight="1">
      <c r="A18" s="13">
        <v>4</v>
      </c>
      <c r="B18" s="19"/>
      <c r="C18" s="36"/>
      <c r="D18" s="24"/>
      <c r="E18" s="23"/>
      <c r="F18" s="23"/>
      <c r="G18" s="23"/>
      <c r="H18" s="23"/>
      <c r="I18" s="23"/>
      <c r="J18" s="23"/>
      <c r="K18" s="23"/>
      <c r="L18" s="23"/>
      <c r="M18" s="23"/>
      <c r="N18" s="16"/>
      <c r="O18" s="16"/>
      <c r="P18" s="16"/>
      <c r="Q18" s="16"/>
      <c r="R18" s="16"/>
      <c r="S18" s="16"/>
      <c r="T18" s="16"/>
      <c r="U18" s="48"/>
      <c r="V18" s="16"/>
      <c r="W18" s="47"/>
      <c r="X18" s="18"/>
      <c r="Y18" s="12"/>
    </row>
    <row r="19" spans="1:25" ht="35.1" customHeight="1">
      <c r="A19" s="13">
        <f t="shared" ref="A19:A29" si="0">A18+1</f>
        <v>5</v>
      </c>
      <c r="B19" s="19"/>
      <c r="C19" s="36"/>
      <c r="D19" s="25"/>
      <c r="E19" s="23"/>
      <c r="F19" s="23"/>
      <c r="G19" s="23"/>
      <c r="H19" s="23"/>
      <c r="I19" s="23"/>
      <c r="J19" s="23"/>
      <c r="K19" s="23"/>
      <c r="L19" s="23"/>
      <c r="M19" s="23"/>
      <c r="N19" s="16"/>
      <c r="O19" s="16"/>
      <c r="P19" s="16"/>
      <c r="Q19" s="16"/>
      <c r="R19" s="16"/>
      <c r="S19" s="16"/>
      <c r="T19" s="16"/>
      <c r="U19" s="48"/>
      <c r="V19" s="16"/>
      <c r="W19" s="47"/>
      <c r="X19" s="18"/>
      <c r="Y19" s="12"/>
    </row>
    <row r="20" spans="1:25" ht="35.1" customHeight="1">
      <c r="A20" s="13">
        <f t="shared" si="0"/>
        <v>6</v>
      </c>
      <c r="B20" s="19"/>
      <c r="C20" s="36"/>
      <c r="D20" s="24"/>
      <c r="E20" s="23"/>
      <c r="F20" s="23"/>
      <c r="G20" s="23"/>
      <c r="H20" s="23"/>
      <c r="I20" s="23"/>
      <c r="J20" s="23"/>
      <c r="K20" s="23"/>
      <c r="L20" s="23"/>
      <c r="M20" s="23"/>
      <c r="N20" s="16"/>
      <c r="O20" s="16"/>
      <c r="P20" s="16"/>
      <c r="Q20" s="16"/>
      <c r="R20" s="16"/>
      <c r="S20" s="16"/>
      <c r="T20" s="16"/>
      <c r="U20" s="48"/>
      <c r="V20" s="16"/>
      <c r="W20" s="47"/>
      <c r="X20" s="18"/>
      <c r="Y20" s="12"/>
    </row>
    <row r="21" spans="1:25" ht="35.1" customHeight="1">
      <c r="A21" s="13">
        <f t="shared" si="0"/>
        <v>7</v>
      </c>
      <c r="B21" s="14"/>
      <c r="C21" s="36"/>
      <c r="D21" s="25"/>
      <c r="E21" s="23"/>
      <c r="F21" s="23"/>
      <c r="G21" s="23"/>
      <c r="H21" s="23"/>
      <c r="I21" s="23"/>
      <c r="J21" s="23"/>
      <c r="K21" s="23"/>
      <c r="L21" s="23"/>
      <c r="M21" s="23"/>
      <c r="N21" s="16"/>
      <c r="O21" s="16"/>
      <c r="P21" s="16"/>
      <c r="Q21" s="16"/>
      <c r="R21" s="16"/>
      <c r="S21" s="16"/>
      <c r="T21" s="16"/>
      <c r="U21" s="48"/>
      <c r="V21" s="16"/>
      <c r="W21" s="47"/>
      <c r="X21" s="18"/>
      <c r="Y21" s="12"/>
    </row>
    <row r="22" spans="1:25" ht="35.1" customHeight="1">
      <c r="A22" s="13">
        <f t="shared" si="0"/>
        <v>8</v>
      </c>
      <c r="B22" s="14"/>
      <c r="C22" s="36"/>
      <c r="D22" s="25"/>
      <c r="E22" s="23"/>
      <c r="F22" s="23"/>
      <c r="G22" s="23"/>
      <c r="H22" s="23"/>
      <c r="I22" s="23"/>
      <c r="J22" s="23"/>
      <c r="K22" s="23"/>
      <c r="L22" s="23"/>
      <c r="M22" s="23"/>
      <c r="N22" s="16"/>
      <c r="O22" s="16"/>
      <c r="P22" s="16"/>
      <c r="Q22" s="16"/>
      <c r="R22" s="16"/>
      <c r="S22" s="16"/>
      <c r="T22" s="16"/>
      <c r="U22" s="48"/>
      <c r="V22" s="16"/>
      <c r="W22" s="47"/>
      <c r="X22" s="18"/>
      <c r="Y22" s="12"/>
    </row>
    <row r="23" spans="1:25" ht="35.1" customHeight="1">
      <c r="A23" s="13">
        <f t="shared" si="0"/>
        <v>9</v>
      </c>
      <c r="B23" s="19"/>
      <c r="C23" s="36"/>
      <c r="D23" s="25"/>
      <c r="E23" s="23"/>
      <c r="F23" s="23"/>
      <c r="G23" s="23"/>
      <c r="H23" s="23"/>
      <c r="I23" s="23"/>
      <c r="J23" s="23"/>
      <c r="K23" s="23"/>
      <c r="L23" s="23"/>
      <c r="M23" s="23"/>
      <c r="N23" s="16"/>
      <c r="O23" s="16"/>
      <c r="P23" s="16"/>
      <c r="Q23" s="16"/>
      <c r="R23" s="16"/>
      <c r="S23" s="16"/>
      <c r="T23" s="16"/>
      <c r="U23" s="48"/>
      <c r="V23" s="16"/>
      <c r="W23" s="47"/>
      <c r="X23" s="18"/>
      <c r="Y23" s="12"/>
    </row>
    <row r="24" spans="1:25" ht="35.1" customHeight="1">
      <c r="A24" s="13">
        <f t="shared" si="0"/>
        <v>10</v>
      </c>
      <c r="B24" s="19"/>
      <c r="C24" s="15"/>
      <c r="D24" s="24"/>
      <c r="E24" s="23"/>
      <c r="F24" s="23"/>
      <c r="G24" s="23"/>
      <c r="H24" s="23"/>
      <c r="I24" s="23"/>
      <c r="J24" s="23"/>
      <c r="K24" s="23"/>
      <c r="L24" s="23"/>
      <c r="M24" s="23"/>
      <c r="N24" s="16"/>
      <c r="O24" s="16"/>
      <c r="P24" s="16"/>
      <c r="Q24" s="16"/>
      <c r="R24" s="16"/>
      <c r="S24" s="16"/>
      <c r="T24" s="16"/>
      <c r="U24" s="48"/>
      <c r="V24" s="16"/>
      <c r="W24" s="47"/>
      <c r="X24" s="18"/>
      <c r="Y24" s="12"/>
    </row>
    <row r="25" spans="1:25" ht="35.1" customHeight="1">
      <c r="A25" s="13">
        <f t="shared" si="0"/>
        <v>11</v>
      </c>
      <c r="B25" s="14"/>
      <c r="C25" s="37"/>
      <c r="D25" s="24"/>
      <c r="E25" s="23"/>
      <c r="F25" s="23"/>
      <c r="G25" s="23"/>
      <c r="H25" s="23"/>
      <c r="I25" s="23"/>
      <c r="J25" s="23"/>
      <c r="K25" s="23"/>
      <c r="L25" s="23"/>
      <c r="M25" s="23"/>
      <c r="N25" s="16"/>
      <c r="O25" s="16"/>
      <c r="P25" s="16"/>
      <c r="Q25" s="16"/>
      <c r="R25" s="16"/>
      <c r="S25" s="16"/>
      <c r="T25" s="16"/>
      <c r="U25" s="48"/>
      <c r="V25" s="16"/>
      <c r="W25" s="47"/>
      <c r="X25" s="20"/>
      <c r="Y25" s="12"/>
    </row>
    <row r="26" spans="1:25" ht="35.1" customHeight="1">
      <c r="A26" s="13">
        <f t="shared" si="0"/>
        <v>12</v>
      </c>
      <c r="B26" s="14"/>
      <c r="C26" s="36"/>
      <c r="D26" s="25"/>
      <c r="E26" s="23"/>
      <c r="F26" s="23"/>
      <c r="G26" s="23"/>
      <c r="H26" s="23"/>
      <c r="I26" s="23"/>
      <c r="J26" s="23"/>
      <c r="K26" s="23"/>
      <c r="L26" s="23"/>
      <c r="M26" s="23"/>
      <c r="N26" s="10"/>
      <c r="O26" s="16"/>
      <c r="P26" s="16"/>
      <c r="Q26" s="16"/>
      <c r="R26" s="16"/>
      <c r="S26" s="16"/>
      <c r="T26" s="16"/>
      <c r="U26" s="48"/>
      <c r="V26" s="16"/>
      <c r="W26" s="47"/>
      <c r="X26" s="18"/>
      <c r="Y26" s="12"/>
    </row>
    <row r="27" spans="1:25" ht="35.1" customHeight="1">
      <c r="A27" s="13">
        <f t="shared" si="0"/>
        <v>13</v>
      </c>
      <c r="B27" s="14"/>
      <c r="C27" s="36"/>
      <c r="D27" s="25"/>
      <c r="E27" s="23"/>
      <c r="F27" s="23"/>
      <c r="G27" s="23"/>
      <c r="H27" s="23"/>
      <c r="I27" s="23"/>
      <c r="J27" s="23"/>
      <c r="K27" s="23"/>
      <c r="L27" s="23"/>
      <c r="M27" s="23"/>
      <c r="N27" s="16"/>
      <c r="O27" s="16"/>
      <c r="P27" s="16"/>
      <c r="Q27" s="16"/>
      <c r="R27" s="16"/>
      <c r="S27" s="16"/>
      <c r="T27" s="16"/>
      <c r="U27" s="48"/>
      <c r="V27" s="16"/>
      <c r="W27" s="47"/>
      <c r="X27" s="19"/>
      <c r="Y27" s="12"/>
    </row>
    <row r="28" spans="1:25" ht="35.1" customHeight="1">
      <c r="A28" s="13">
        <f t="shared" si="0"/>
        <v>14</v>
      </c>
      <c r="B28" s="19"/>
      <c r="C28" s="39"/>
      <c r="D28" s="25"/>
      <c r="E28" s="23"/>
      <c r="F28" s="23"/>
      <c r="G28" s="23"/>
      <c r="H28" s="23"/>
      <c r="I28" s="23"/>
      <c r="J28" s="23"/>
      <c r="K28" s="23"/>
      <c r="L28" s="23"/>
      <c r="M28" s="23"/>
      <c r="N28" s="10"/>
      <c r="O28" s="16"/>
      <c r="P28" s="16"/>
      <c r="Q28" s="16"/>
      <c r="R28" s="16"/>
      <c r="S28" s="16"/>
      <c r="T28" s="16"/>
      <c r="U28" s="48"/>
      <c r="V28" s="16"/>
      <c r="W28" s="47"/>
      <c r="X28" s="18"/>
      <c r="Y28" s="12"/>
    </row>
    <row r="29" spans="1:25" ht="35.1" customHeight="1">
      <c r="A29" s="13">
        <f t="shared" si="0"/>
        <v>15</v>
      </c>
      <c r="B29" s="19"/>
      <c r="C29" s="36"/>
      <c r="D29" s="24"/>
      <c r="E29" s="23"/>
      <c r="F29" s="23"/>
      <c r="G29" s="23"/>
      <c r="H29" s="23"/>
      <c r="I29" s="23"/>
      <c r="J29" s="23"/>
      <c r="K29" s="23"/>
      <c r="L29" s="23"/>
      <c r="M29" s="23"/>
      <c r="N29" s="16"/>
      <c r="O29" s="16"/>
      <c r="P29" s="16"/>
      <c r="Q29" s="16"/>
      <c r="R29" s="16"/>
      <c r="S29" s="16"/>
      <c r="T29" s="16"/>
      <c r="U29" s="48"/>
      <c r="V29" s="16"/>
      <c r="W29" s="47"/>
      <c r="X29" s="18"/>
      <c r="Y29" s="12"/>
    </row>
  </sheetData>
  <mergeCells count="4">
    <mergeCell ref="A1:X1"/>
    <mergeCell ref="A6:X6"/>
    <mergeCell ref="A8:X8"/>
    <mergeCell ref="E13:M13"/>
  </mergeCells>
  <pageMargins left="0.31496062992125984" right="1.1023622047244095" top="0.35433070866141736" bottom="0.27559055118110237" header="0" footer="0"/>
  <pageSetup paperSize="5" scale="66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1:Z29"/>
  <sheetViews>
    <sheetView showGridLines="0" tabSelected="1" view="pageBreakPreview" zoomScale="78" zoomScaleNormal="80" zoomScaleSheetLayoutView="78" workbookViewId="0">
      <selection activeCell="P10" sqref="P10"/>
    </sheetView>
  </sheetViews>
  <sheetFormatPr baseColWidth="10" defaultColWidth="11.5703125" defaultRowHeight="15"/>
  <cols>
    <col min="1" max="1" width="10.85546875" style="1" customWidth="1"/>
    <col min="2" max="2" width="29" style="3" customWidth="1"/>
    <col min="3" max="3" width="18.5703125" style="4" customWidth="1"/>
    <col min="4" max="4" width="28.5703125" style="3" customWidth="1"/>
    <col min="5" max="5" width="3.42578125" style="3" customWidth="1"/>
    <col min="6" max="12" width="3.7109375" style="3" customWidth="1"/>
    <col min="13" max="13" width="3.5703125" style="3" customWidth="1"/>
    <col min="14" max="14" width="8.7109375" style="28" customWidth="1"/>
    <col min="15" max="15" width="8.28515625" style="28" customWidth="1"/>
    <col min="16" max="16" width="11" style="28" customWidth="1"/>
    <col min="17" max="17" width="7.7109375" style="28" customWidth="1"/>
    <col min="18" max="18" width="6.5703125" style="28" customWidth="1"/>
    <col min="19" max="19" width="7.85546875" style="28" customWidth="1"/>
    <col min="20" max="20" width="7.7109375" style="28" customWidth="1"/>
    <col min="21" max="22" width="9.7109375" style="28" customWidth="1"/>
    <col min="23" max="23" width="11" style="28" customWidth="1"/>
    <col min="24" max="24" width="15.7109375" style="21" customWidth="1"/>
    <col min="25" max="16384" width="11.5703125" style="1"/>
  </cols>
  <sheetData>
    <row r="1" spans="1:26" ht="24.75">
      <c r="A1" s="49" t="s">
        <v>2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</row>
    <row r="2" spans="1:26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W2" s="1"/>
      <c r="X2" s="28"/>
    </row>
    <row r="3" spans="1:26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W3" s="1"/>
      <c r="X3" s="28"/>
    </row>
    <row r="4" spans="1:26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W4" s="1"/>
      <c r="X4" s="28"/>
    </row>
    <row r="5" spans="1:26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W5" s="1"/>
      <c r="X5" s="28"/>
    </row>
    <row r="6" spans="1:26" ht="39.950000000000003" customHeight="1">
      <c r="A6" s="50" t="s">
        <v>22</v>
      </c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</row>
    <row r="7" spans="1:26" ht="3.75" customHeight="1">
      <c r="B7" s="2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</row>
    <row r="8" spans="1:26" ht="23.25">
      <c r="A8" s="51" t="s">
        <v>5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</row>
    <row r="9" spans="1:26" ht="17.100000000000001" customHeight="1">
      <c r="A9" s="1" t="s">
        <v>10</v>
      </c>
      <c r="B9" s="3" t="s">
        <v>27</v>
      </c>
      <c r="C9" s="1"/>
      <c r="D9" s="1"/>
      <c r="E9" s="1"/>
      <c r="F9" s="1"/>
      <c r="G9" s="1"/>
      <c r="H9" s="1"/>
      <c r="I9" s="1"/>
      <c r="J9" s="1"/>
      <c r="K9" s="1"/>
      <c r="L9" s="1"/>
      <c r="M9" s="28"/>
      <c r="U9" s="35" t="s">
        <v>15</v>
      </c>
    </row>
    <row r="10" spans="1:26" ht="17.100000000000001" customHeight="1">
      <c r="A10" s="1" t="s">
        <v>11</v>
      </c>
      <c r="B10" s="1" t="s">
        <v>28</v>
      </c>
      <c r="C10" s="1"/>
      <c r="D10" s="1" t="s">
        <v>13</v>
      </c>
      <c r="E10" s="1"/>
      <c r="F10" s="1"/>
      <c r="G10" s="1"/>
      <c r="H10" s="1"/>
      <c r="I10" s="1"/>
      <c r="J10" s="1"/>
      <c r="K10" s="1"/>
      <c r="L10" s="1"/>
      <c r="M10" s="28"/>
      <c r="O10" s="3" t="s">
        <v>30</v>
      </c>
      <c r="S10" s="28" t="s">
        <v>21</v>
      </c>
      <c r="T10" s="28" t="s">
        <v>31</v>
      </c>
    </row>
    <row r="11" spans="1:26" ht="17.100000000000001" customHeight="1">
      <c r="A11" s="1" t="s">
        <v>12</v>
      </c>
      <c r="B11" s="55" t="s">
        <v>29</v>
      </c>
      <c r="C11" s="1"/>
      <c r="D11" s="1" t="s">
        <v>53</v>
      </c>
      <c r="E11" s="1"/>
      <c r="F11" s="1"/>
      <c r="G11" s="1"/>
      <c r="H11" s="1"/>
      <c r="I11" s="1"/>
      <c r="J11" s="1"/>
      <c r="K11" s="1"/>
      <c r="L11" s="1"/>
      <c r="M11" s="28"/>
    </row>
    <row r="13" spans="1:26" s="33" customFormat="1" ht="47.25">
      <c r="A13" s="30" t="s">
        <v>0</v>
      </c>
      <c r="B13" s="30" t="s">
        <v>26</v>
      </c>
      <c r="C13" s="30" t="s">
        <v>1</v>
      </c>
      <c r="D13" s="30" t="s">
        <v>23</v>
      </c>
      <c r="E13" s="52" t="s">
        <v>24</v>
      </c>
      <c r="F13" s="53"/>
      <c r="G13" s="53"/>
      <c r="H13" s="53"/>
      <c r="I13" s="53"/>
      <c r="J13" s="53"/>
      <c r="K13" s="53"/>
      <c r="L13" s="53"/>
      <c r="M13" s="54"/>
      <c r="N13" s="30" t="s">
        <v>6</v>
      </c>
      <c r="O13" s="31" t="s">
        <v>8</v>
      </c>
      <c r="P13" s="31" t="s">
        <v>9</v>
      </c>
      <c r="Q13" s="40" t="s">
        <v>16</v>
      </c>
      <c r="R13" s="40" t="s">
        <v>17</v>
      </c>
      <c r="S13" s="40" t="s">
        <v>18</v>
      </c>
      <c r="T13" s="40" t="s">
        <v>19</v>
      </c>
      <c r="U13" s="40" t="s">
        <v>7</v>
      </c>
      <c r="V13" s="34" t="s">
        <v>4</v>
      </c>
      <c r="W13" s="30" t="s">
        <v>3</v>
      </c>
      <c r="X13" s="46" t="s">
        <v>25</v>
      </c>
      <c r="Y13" s="32"/>
      <c r="Z13" s="32"/>
    </row>
    <row r="14" spans="1:26" s="26" customFormat="1" ht="15.75">
      <c r="A14" s="29"/>
      <c r="B14" s="29"/>
      <c r="C14" s="29"/>
      <c r="D14" s="29"/>
      <c r="E14" s="41"/>
      <c r="F14" s="41"/>
      <c r="G14" s="41"/>
      <c r="H14" s="41"/>
      <c r="I14" s="41"/>
      <c r="J14" s="41"/>
      <c r="K14" s="41"/>
      <c r="L14" s="41"/>
      <c r="M14" s="41"/>
      <c r="N14" s="44">
        <v>0.03</v>
      </c>
      <c r="O14" s="44">
        <v>0.02</v>
      </c>
      <c r="P14" s="45">
        <v>0.3</v>
      </c>
      <c r="Q14" s="42"/>
      <c r="R14" s="42"/>
      <c r="S14" s="42"/>
      <c r="T14" s="42"/>
      <c r="U14" s="43">
        <v>0.4</v>
      </c>
      <c r="V14" s="44">
        <v>0.25</v>
      </c>
      <c r="W14" s="29"/>
      <c r="X14" s="6"/>
      <c r="Y14" s="5"/>
      <c r="Z14" s="5"/>
    </row>
    <row r="15" spans="1:26" ht="35.1" customHeight="1">
      <c r="A15" s="7">
        <v>1</v>
      </c>
      <c r="B15" s="8" t="s">
        <v>32</v>
      </c>
      <c r="C15" s="9">
        <v>1082863676</v>
      </c>
      <c r="D15" s="24" t="s">
        <v>33</v>
      </c>
      <c r="E15" s="22" t="s">
        <v>34</v>
      </c>
      <c r="F15" s="22" t="s">
        <v>34</v>
      </c>
      <c r="G15" s="22" t="s">
        <v>34</v>
      </c>
      <c r="H15" s="22" t="s">
        <v>34</v>
      </c>
      <c r="I15" s="22" t="s">
        <v>34</v>
      </c>
      <c r="J15" s="22" t="s">
        <v>34</v>
      </c>
      <c r="K15" s="22" t="s">
        <v>34</v>
      </c>
      <c r="L15" s="22" t="s">
        <v>34</v>
      </c>
      <c r="M15" s="22" t="s">
        <v>34</v>
      </c>
      <c r="N15" s="10">
        <v>5</v>
      </c>
      <c r="O15" s="10">
        <v>5</v>
      </c>
      <c r="P15" s="10">
        <v>3.8</v>
      </c>
      <c r="Q15" s="10">
        <v>4.0999999999999996</v>
      </c>
      <c r="R15" s="10">
        <v>4.3</v>
      </c>
      <c r="S15" s="10">
        <v>4</v>
      </c>
      <c r="T15" s="10">
        <v>3.8</v>
      </c>
      <c r="U15" s="48">
        <f t="shared" ref="U15:U29" si="0">AVERAGE(Q15:T15)</f>
        <v>4.05</v>
      </c>
      <c r="V15" s="16">
        <v>3.8</v>
      </c>
      <c r="W15" s="47">
        <f t="shared" ref="W15:W29" si="1">+((N15*0.03)+(O15*0.02)+(P15*0.3)+(U15*0.4)+(V15*0.25))</f>
        <v>3.96</v>
      </c>
      <c r="X15" s="11">
        <v>4245</v>
      </c>
      <c r="Y15" s="12"/>
    </row>
    <row r="16" spans="1:26" ht="35.1" customHeight="1">
      <c r="A16" s="13">
        <f>A15+1</f>
        <v>2</v>
      </c>
      <c r="B16" s="14" t="s">
        <v>35</v>
      </c>
      <c r="C16" s="36">
        <v>1082907511</v>
      </c>
      <c r="D16" s="24" t="s">
        <v>36</v>
      </c>
      <c r="E16" s="23" t="s">
        <v>34</v>
      </c>
      <c r="F16" s="23" t="s">
        <v>34</v>
      </c>
      <c r="G16" s="23" t="s">
        <v>34</v>
      </c>
      <c r="H16" s="23" t="s">
        <v>34</v>
      </c>
      <c r="I16" s="23" t="s">
        <v>34</v>
      </c>
      <c r="J16" s="23" t="s">
        <v>34</v>
      </c>
      <c r="K16" s="23" t="s">
        <v>34</v>
      </c>
      <c r="L16" s="23" t="s">
        <v>34</v>
      </c>
      <c r="M16" s="23" t="s">
        <v>34</v>
      </c>
      <c r="N16" s="16">
        <v>5</v>
      </c>
      <c r="O16" s="16">
        <v>5</v>
      </c>
      <c r="P16" s="16">
        <v>4.5999999999999996</v>
      </c>
      <c r="Q16" s="16">
        <v>4.5</v>
      </c>
      <c r="R16" s="16">
        <v>4</v>
      </c>
      <c r="S16" s="16">
        <v>4.2</v>
      </c>
      <c r="T16" s="16">
        <v>4.8</v>
      </c>
      <c r="U16" s="48">
        <f t="shared" si="0"/>
        <v>4.375</v>
      </c>
      <c r="V16" s="16">
        <v>4.5999999999999996</v>
      </c>
      <c r="W16" s="47">
        <f t="shared" si="1"/>
        <v>4.5299999999999994</v>
      </c>
      <c r="X16" s="17">
        <v>5577</v>
      </c>
      <c r="Y16" s="12"/>
    </row>
    <row r="17" spans="1:25" ht="35.1" customHeight="1">
      <c r="A17" s="13">
        <v>3</v>
      </c>
      <c r="B17" s="38" t="s">
        <v>37</v>
      </c>
      <c r="C17" s="36">
        <v>1004364770</v>
      </c>
      <c r="D17" s="24" t="s">
        <v>38</v>
      </c>
      <c r="E17" s="23" t="s">
        <v>34</v>
      </c>
      <c r="F17" s="23" t="s">
        <v>34</v>
      </c>
      <c r="G17" s="23" t="s">
        <v>34</v>
      </c>
      <c r="H17" s="23" t="s">
        <v>34</v>
      </c>
      <c r="I17" s="23" t="s">
        <v>34</v>
      </c>
      <c r="J17" s="23" t="s">
        <v>34</v>
      </c>
      <c r="K17" s="23"/>
      <c r="L17" s="23" t="s">
        <v>34</v>
      </c>
      <c r="M17" s="23" t="s">
        <v>34</v>
      </c>
      <c r="N17" s="16">
        <v>4.5</v>
      </c>
      <c r="O17" s="16">
        <v>4</v>
      </c>
      <c r="P17" s="16">
        <v>3.5</v>
      </c>
      <c r="Q17" s="16">
        <v>3.8</v>
      </c>
      <c r="R17" s="16">
        <v>3.8</v>
      </c>
      <c r="S17" s="16">
        <v>4</v>
      </c>
      <c r="T17" s="16">
        <v>3.6</v>
      </c>
      <c r="U17" s="48">
        <f t="shared" si="0"/>
        <v>3.8</v>
      </c>
      <c r="V17" s="16">
        <v>4.2</v>
      </c>
      <c r="W17" s="47">
        <f t="shared" si="1"/>
        <v>3.835</v>
      </c>
      <c r="X17" s="18" t="s">
        <v>39</v>
      </c>
      <c r="Y17" s="12"/>
    </row>
    <row r="18" spans="1:25" ht="35.1" customHeight="1">
      <c r="A18" s="13">
        <v>4</v>
      </c>
      <c r="B18" s="19" t="s">
        <v>41</v>
      </c>
      <c r="C18" s="36">
        <v>1082989614</v>
      </c>
      <c r="D18" s="24" t="s">
        <v>40</v>
      </c>
      <c r="E18" s="23" t="s">
        <v>34</v>
      </c>
      <c r="F18" s="23" t="s">
        <v>34</v>
      </c>
      <c r="G18" s="23" t="s">
        <v>34</v>
      </c>
      <c r="H18" s="23" t="s">
        <v>34</v>
      </c>
      <c r="I18" s="23" t="s">
        <v>34</v>
      </c>
      <c r="J18" s="23" t="s">
        <v>34</v>
      </c>
      <c r="K18" s="23" t="s">
        <v>34</v>
      </c>
      <c r="L18" s="23" t="s">
        <v>34</v>
      </c>
      <c r="M18" s="23" t="s">
        <v>34</v>
      </c>
      <c r="N18" s="16">
        <v>5</v>
      </c>
      <c r="O18" s="16">
        <v>4.2</v>
      </c>
      <c r="P18" s="16">
        <v>4</v>
      </c>
      <c r="Q18" s="16">
        <v>4.3</v>
      </c>
      <c r="R18" s="16">
        <v>4.0999999999999996</v>
      </c>
      <c r="S18" s="16">
        <v>4.2</v>
      </c>
      <c r="T18" s="16">
        <v>4.3</v>
      </c>
      <c r="U18" s="48">
        <f t="shared" si="0"/>
        <v>4.2249999999999996</v>
      </c>
      <c r="V18" s="16">
        <v>3.7</v>
      </c>
      <c r="W18" s="47">
        <f t="shared" si="1"/>
        <v>4.0489999999999995</v>
      </c>
      <c r="X18" s="18">
        <v>5611</v>
      </c>
      <c r="Y18" s="12"/>
    </row>
    <row r="19" spans="1:25" ht="35.1" customHeight="1">
      <c r="A19" s="13">
        <f t="shared" ref="A19:A29" si="2">A18+1</f>
        <v>5</v>
      </c>
      <c r="B19" s="19" t="s">
        <v>42</v>
      </c>
      <c r="C19" s="36">
        <v>1082957596</v>
      </c>
      <c r="D19" s="25" t="s">
        <v>36</v>
      </c>
      <c r="E19" s="23" t="s">
        <v>34</v>
      </c>
      <c r="F19" s="23" t="s">
        <v>34</v>
      </c>
      <c r="G19" s="23" t="s">
        <v>34</v>
      </c>
      <c r="H19" s="23" t="s">
        <v>34</v>
      </c>
      <c r="I19" s="23" t="s">
        <v>34</v>
      </c>
      <c r="J19" s="23" t="s">
        <v>34</v>
      </c>
      <c r="K19" s="23"/>
      <c r="L19" s="23"/>
      <c r="M19" s="23"/>
      <c r="N19" s="16">
        <v>4.5</v>
      </c>
      <c r="O19" s="16">
        <v>5</v>
      </c>
      <c r="P19" s="16">
        <v>3.6</v>
      </c>
      <c r="Q19" s="16">
        <v>4</v>
      </c>
      <c r="R19" s="16">
        <v>3.6</v>
      </c>
      <c r="S19" s="16">
        <v>4.2</v>
      </c>
      <c r="T19" s="16">
        <v>3.8</v>
      </c>
      <c r="U19" s="48">
        <f t="shared" si="0"/>
        <v>3.9000000000000004</v>
      </c>
      <c r="V19" s="16">
        <v>3.8</v>
      </c>
      <c r="W19" s="47">
        <f t="shared" si="1"/>
        <v>3.8250000000000002</v>
      </c>
      <c r="X19" s="18">
        <v>5537</v>
      </c>
      <c r="Y19" s="12"/>
    </row>
    <row r="20" spans="1:25" ht="35.1" customHeight="1">
      <c r="A20" s="13">
        <f t="shared" si="2"/>
        <v>6</v>
      </c>
      <c r="B20" s="19" t="s">
        <v>43</v>
      </c>
      <c r="C20" s="36">
        <v>98070170035</v>
      </c>
      <c r="D20" s="24" t="s">
        <v>36</v>
      </c>
      <c r="E20" s="23" t="s">
        <v>34</v>
      </c>
      <c r="F20" s="23" t="s">
        <v>34</v>
      </c>
      <c r="G20" s="23" t="s">
        <v>34</v>
      </c>
      <c r="H20" s="23" t="s">
        <v>34</v>
      </c>
      <c r="I20" s="23" t="s">
        <v>34</v>
      </c>
      <c r="J20" s="23"/>
      <c r="K20" s="23" t="s">
        <v>34</v>
      </c>
      <c r="L20" s="23" t="s">
        <v>34</v>
      </c>
      <c r="M20" s="23" t="s">
        <v>34</v>
      </c>
      <c r="N20" s="16">
        <v>5</v>
      </c>
      <c r="O20" s="16">
        <v>5</v>
      </c>
      <c r="P20" s="16">
        <v>3.8</v>
      </c>
      <c r="Q20" s="16">
        <v>4.2</v>
      </c>
      <c r="R20" s="16">
        <v>4.3</v>
      </c>
      <c r="S20" s="16">
        <v>4</v>
      </c>
      <c r="T20" s="16">
        <v>4.2</v>
      </c>
      <c r="U20" s="48">
        <f t="shared" si="0"/>
        <v>4.1749999999999998</v>
      </c>
      <c r="V20" s="16">
        <v>4</v>
      </c>
      <c r="W20" s="47">
        <f t="shared" si="1"/>
        <v>4.0599999999999996</v>
      </c>
      <c r="X20" s="18">
        <v>5534</v>
      </c>
      <c r="Y20" s="12"/>
    </row>
    <row r="21" spans="1:25" ht="35.1" customHeight="1">
      <c r="A21" s="13">
        <f t="shared" si="2"/>
        <v>7</v>
      </c>
      <c r="B21" s="14" t="s">
        <v>44</v>
      </c>
      <c r="C21" s="36">
        <v>1083013527</v>
      </c>
      <c r="D21" s="25" t="s">
        <v>38</v>
      </c>
      <c r="E21" s="23" t="s">
        <v>34</v>
      </c>
      <c r="F21" s="23" t="s">
        <v>34</v>
      </c>
      <c r="G21" s="23" t="s">
        <v>34</v>
      </c>
      <c r="H21" s="23" t="s">
        <v>34</v>
      </c>
      <c r="I21" s="23" t="s">
        <v>34</v>
      </c>
      <c r="J21" s="23" t="s">
        <v>34</v>
      </c>
      <c r="K21" s="23" t="s">
        <v>34</v>
      </c>
      <c r="L21" s="23" t="s">
        <v>34</v>
      </c>
      <c r="M21" s="23" t="s">
        <v>34</v>
      </c>
      <c r="N21" s="16">
        <v>5</v>
      </c>
      <c r="O21" s="16">
        <v>4.7</v>
      </c>
      <c r="P21" s="16">
        <v>4</v>
      </c>
      <c r="Q21" s="16">
        <v>4.2</v>
      </c>
      <c r="R21" s="16">
        <v>4</v>
      </c>
      <c r="S21" s="16">
        <v>4</v>
      </c>
      <c r="T21" s="16">
        <v>3.8</v>
      </c>
      <c r="U21" s="48">
        <f t="shared" si="0"/>
        <v>4</v>
      </c>
      <c r="V21" s="16">
        <v>4.5999999999999996</v>
      </c>
      <c r="W21" s="47">
        <f t="shared" si="1"/>
        <v>4.194</v>
      </c>
      <c r="X21" s="18" t="s">
        <v>39</v>
      </c>
      <c r="Y21" s="12"/>
    </row>
    <row r="22" spans="1:25" ht="35.1" customHeight="1">
      <c r="A22" s="13">
        <f t="shared" si="2"/>
        <v>8</v>
      </c>
      <c r="B22" s="14" t="s">
        <v>45</v>
      </c>
      <c r="C22" s="36">
        <v>1066062909</v>
      </c>
      <c r="D22" s="25" t="s">
        <v>36</v>
      </c>
      <c r="E22" s="23" t="s">
        <v>34</v>
      </c>
      <c r="F22" s="23" t="s">
        <v>34</v>
      </c>
      <c r="G22" s="23" t="s">
        <v>34</v>
      </c>
      <c r="H22" s="23" t="s">
        <v>34</v>
      </c>
      <c r="I22" s="23" t="s">
        <v>34</v>
      </c>
      <c r="J22" s="23" t="s">
        <v>34</v>
      </c>
      <c r="K22" s="23" t="s">
        <v>34</v>
      </c>
      <c r="L22" s="23" t="s">
        <v>34</v>
      </c>
      <c r="M22" s="23" t="s">
        <v>34</v>
      </c>
      <c r="N22" s="16">
        <v>5</v>
      </c>
      <c r="O22" s="16">
        <v>5</v>
      </c>
      <c r="P22" s="16">
        <v>4</v>
      </c>
      <c r="Q22" s="16">
        <v>4</v>
      </c>
      <c r="R22" s="16">
        <v>4.3</v>
      </c>
      <c r="S22" s="16">
        <v>4</v>
      </c>
      <c r="T22" s="16">
        <v>4</v>
      </c>
      <c r="U22" s="48">
        <f t="shared" si="0"/>
        <v>4.0750000000000002</v>
      </c>
      <c r="V22" s="16">
        <v>4.5999999999999996</v>
      </c>
      <c r="W22" s="47">
        <f t="shared" si="1"/>
        <v>4.2300000000000004</v>
      </c>
      <c r="X22" s="18">
        <v>5524</v>
      </c>
      <c r="Y22" s="12"/>
    </row>
    <row r="23" spans="1:25" ht="35.1" customHeight="1">
      <c r="A23" s="13">
        <f t="shared" si="2"/>
        <v>9</v>
      </c>
      <c r="B23" s="19" t="s">
        <v>46</v>
      </c>
      <c r="C23" s="36">
        <v>1122403544</v>
      </c>
      <c r="D23" s="25" t="s">
        <v>47</v>
      </c>
      <c r="E23" s="23" t="s">
        <v>34</v>
      </c>
      <c r="F23" s="23" t="s">
        <v>34</v>
      </c>
      <c r="G23" s="23"/>
      <c r="H23" s="23" t="s">
        <v>34</v>
      </c>
      <c r="I23" s="23"/>
      <c r="J23" s="23" t="s">
        <v>34</v>
      </c>
      <c r="K23" s="23"/>
      <c r="L23" s="23" t="s">
        <v>34</v>
      </c>
      <c r="M23" s="23" t="s">
        <v>34</v>
      </c>
      <c r="N23" s="16">
        <v>3.8</v>
      </c>
      <c r="O23" s="16">
        <v>5</v>
      </c>
      <c r="P23" s="16">
        <v>3.7</v>
      </c>
      <c r="Q23" s="16">
        <v>3.5</v>
      </c>
      <c r="R23" s="16">
        <v>3.6</v>
      </c>
      <c r="S23" s="16">
        <v>4</v>
      </c>
      <c r="T23" s="16">
        <v>3.7</v>
      </c>
      <c r="U23" s="48">
        <f t="shared" si="0"/>
        <v>3.7</v>
      </c>
      <c r="V23" s="16">
        <v>4</v>
      </c>
      <c r="W23" s="47">
        <f t="shared" si="1"/>
        <v>3.8040000000000003</v>
      </c>
      <c r="X23" s="18">
        <v>5518</v>
      </c>
      <c r="Y23" s="12"/>
    </row>
    <row r="24" spans="1:25" ht="35.1" customHeight="1">
      <c r="A24" s="13">
        <f t="shared" si="2"/>
        <v>10</v>
      </c>
      <c r="B24" s="19" t="s">
        <v>49</v>
      </c>
      <c r="C24" s="15">
        <v>97062514012</v>
      </c>
      <c r="D24" s="24" t="s">
        <v>47</v>
      </c>
      <c r="E24" s="23" t="s">
        <v>34</v>
      </c>
      <c r="F24" s="23" t="s">
        <v>34</v>
      </c>
      <c r="G24" s="23" t="s">
        <v>34</v>
      </c>
      <c r="H24" s="23" t="s">
        <v>34</v>
      </c>
      <c r="I24" s="23"/>
      <c r="J24" s="23" t="s">
        <v>34</v>
      </c>
      <c r="K24" s="23" t="s">
        <v>34</v>
      </c>
      <c r="L24" s="23" t="s">
        <v>34</v>
      </c>
      <c r="M24" s="23" t="s">
        <v>34</v>
      </c>
      <c r="N24" s="16">
        <v>4.7</v>
      </c>
      <c r="O24" s="16">
        <v>5</v>
      </c>
      <c r="P24" s="16">
        <v>3.8</v>
      </c>
      <c r="Q24" s="16">
        <v>4</v>
      </c>
      <c r="R24" s="16">
        <v>3.7</v>
      </c>
      <c r="S24" s="16">
        <v>3.8</v>
      </c>
      <c r="T24" s="16">
        <v>3.7</v>
      </c>
      <c r="U24" s="48">
        <f t="shared" si="0"/>
        <v>3.8</v>
      </c>
      <c r="V24" s="16">
        <v>4.4000000000000004</v>
      </c>
      <c r="W24" s="47">
        <f t="shared" si="1"/>
        <v>4.0009999999999994</v>
      </c>
      <c r="X24" s="18" t="s">
        <v>52</v>
      </c>
      <c r="Y24" s="12"/>
    </row>
    <row r="25" spans="1:25" ht="35.1" customHeight="1">
      <c r="A25" s="13">
        <f t="shared" si="2"/>
        <v>11</v>
      </c>
      <c r="B25" s="14" t="s">
        <v>48</v>
      </c>
      <c r="C25" s="37">
        <v>1082971749</v>
      </c>
      <c r="D25" s="24" t="s">
        <v>50</v>
      </c>
      <c r="E25" s="23" t="s">
        <v>34</v>
      </c>
      <c r="F25" s="23" t="s">
        <v>34</v>
      </c>
      <c r="G25" s="23" t="s">
        <v>34</v>
      </c>
      <c r="H25" s="23" t="s">
        <v>34</v>
      </c>
      <c r="I25" s="23" t="s">
        <v>34</v>
      </c>
      <c r="J25" s="23"/>
      <c r="K25" s="23" t="s">
        <v>34</v>
      </c>
      <c r="L25" s="23" t="s">
        <v>34</v>
      </c>
      <c r="M25" s="23" t="s">
        <v>34</v>
      </c>
      <c r="N25" s="16">
        <v>4.7</v>
      </c>
      <c r="O25" s="16">
        <v>5</v>
      </c>
      <c r="P25" s="16">
        <v>3.7</v>
      </c>
      <c r="Q25" s="16">
        <v>3.8</v>
      </c>
      <c r="R25" s="16">
        <v>4</v>
      </c>
      <c r="S25" s="16">
        <v>3.7</v>
      </c>
      <c r="T25" s="16">
        <v>4</v>
      </c>
      <c r="U25" s="48">
        <f t="shared" si="0"/>
        <v>3.875</v>
      </c>
      <c r="V25" s="16">
        <v>4.3</v>
      </c>
      <c r="W25" s="47">
        <f t="shared" si="1"/>
        <v>3.976</v>
      </c>
      <c r="X25" s="20"/>
      <c r="Y25" s="12"/>
    </row>
    <row r="26" spans="1:25" ht="35.1" customHeight="1">
      <c r="A26" s="13">
        <f t="shared" si="2"/>
        <v>12</v>
      </c>
      <c r="B26" s="14" t="s">
        <v>51</v>
      </c>
      <c r="C26" s="36">
        <v>1083018972</v>
      </c>
      <c r="D26" s="25" t="s">
        <v>36</v>
      </c>
      <c r="E26" s="23" t="s">
        <v>34</v>
      </c>
      <c r="F26" s="23" t="s">
        <v>34</v>
      </c>
      <c r="G26" s="23" t="s">
        <v>34</v>
      </c>
      <c r="H26" s="23" t="s">
        <v>34</v>
      </c>
      <c r="I26" s="23" t="s">
        <v>34</v>
      </c>
      <c r="J26" s="23" t="s">
        <v>34</v>
      </c>
      <c r="K26" s="23" t="s">
        <v>34</v>
      </c>
      <c r="L26" s="23" t="s">
        <v>34</v>
      </c>
      <c r="M26" s="23" t="s">
        <v>34</v>
      </c>
      <c r="N26" s="10">
        <v>5</v>
      </c>
      <c r="O26" s="16">
        <v>4.8</v>
      </c>
      <c r="P26" s="16">
        <v>4.2</v>
      </c>
      <c r="Q26" s="16">
        <v>4</v>
      </c>
      <c r="R26" s="16">
        <v>4.3</v>
      </c>
      <c r="S26" s="16">
        <v>4</v>
      </c>
      <c r="T26" s="16">
        <v>4.5</v>
      </c>
      <c r="U26" s="48">
        <f t="shared" si="0"/>
        <v>4.2</v>
      </c>
      <c r="V26" s="16">
        <v>4</v>
      </c>
      <c r="W26" s="47">
        <f t="shared" si="1"/>
        <v>4.1859999999999999</v>
      </c>
      <c r="X26" s="18">
        <v>10951</v>
      </c>
      <c r="Y26" s="12"/>
    </row>
    <row r="27" spans="1:25" ht="35.1" customHeight="1">
      <c r="A27" s="13">
        <f t="shared" si="2"/>
        <v>13</v>
      </c>
      <c r="B27" s="14"/>
      <c r="C27" s="36"/>
      <c r="D27" s="25"/>
      <c r="E27" s="23"/>
      <c r="F27" s="23"/>
      <c r="G27" s="23"/>
      <c r="H27" s="23"/>
      <c r="I27" s="23"/>
      <c r="J27" s="23"/>
      <c r="K27" s="23"/>
      <c r="L27" s="23"/>
      <c r="M27" s="23"/>
      <c r="N27" s="16"/>
      <c r="O27" s="16"/>
      <c r="P27" s="16"/>
      <c r="Q27" s="16"/>
      <c r="R27" s="16"/>
      <c r="S27" s="16"/>
      <c r="T27" s="16"/>
      <c r="U27" s="48" t="e">
        <f t="shared" si="0"/>
        <v>#DIV/0!</v>
      </c>
      <c r="V27" s="16"/>
      <c r="W27" s="47" t="e">
        <f t="shared" si="1"/>
        <v>#DIV/0!</v>
      </c>
      <c r="X27" s="19"/>
      <c r="Y27" s="12"/>
    </row>
    <row r="28" spans="1:25" ht="35.1" customHeight="1">
      <c r="A28" s="13">
        <f t="shared" si="2"/>
        <v>14</v>
      </c>
      <c r="B28" s="19"/>
      <c r="C28" s="39"/>
      <c r="D28" s="25"/>
      <c r="E28" s="23"/>
      <c r="F28" s="23"/>
      <c r="G28" s="23"/>
      <c r="H28" s="23"/>
      <c r="I28" s="23"/>
      <c r="J28" s="23"/>
      <c r="K28" s="23"/>
      <c r="L28" s="23"/>
      <c r="M28" s="23"/>
      <c r="N28" s="10"/>
      <c r="O28" s="16"/>
      <c r="P28" s="16"/>
      <c r="Q28" s="16"/>
      <c r="R28" s="16"/>
      <c r="S28" s="16"/>
      <c r="T28" s="16"/>
      <c r="U28" s="48" t="e">
        <f t="shared" si="0"/>
        <v>#DIV/0!</v>
      </c>
      <c r="V28" s="16"/>
      <c r="W28" s="47" t="e">
        <f t="shared" si="1"/>
        <v>#DIV/0!</v>
      </c>
      <c r="X28" s="18"/>
      <c r="Y28" s="12"/>
    </row>
    <row r="29" spans="1:25" ht="35.1" customHeight="1">
      <c r="A29" s="13">
        <f t="shared" si="2"/>
        <v>15</v>
      </c>
      <c r="B29" s="19"/>
      <c r="C29" s="36"/>
      <c r="D29" s="24"/>
      <c r="E29" s="23"/>
      <c r="F29" s="23"/>
      <c r="G29" s="23"/>
      <c r="H29" s="23"/>
      <c r="I29" s="23"/>
      <c r="J29" s="23"/>
      <c r="K29" s="23"/>
      <c r="L29" s="23"/>
      <c r="M29" s="23"/>
      <c r="N29" s="16"/>
      <c r="O29" s="16"/>
      <c r="P29" s="16"/>
      <c r="Q29" s="16"/>
      <c r="R29" s="16"/>
      <c r="S29" s="16"/>
      <c r="T29" s="16"/>
      <c r="U29" s="48" t="e">
        <f t="shared" si="0"/>
        <v>#DIV/0!</v>
      </c>
      <c r="V29" s="16"/>
      <c r="W29" s="47" t="e">
        <f t="shared" si="1"/>
        <v>#DIV/0!</v>
      </c>
      <c r="X29" s="18"/>
      <c r="Y29" s="12"/>
    </row>
  </sheetData>
  <mergeCells count="4">
    <mergeCell ref="A1:X1"/>
    <mergeCell ref="A6:X6"/>
    <mergeCell ref="A8:X8"/>
    <mergeCell ref="E13:M13"/>
  </mergeCells>
  <pageMargins left="0.31496062992125984" right="1.1023622047244095" top="0.35433070866141736" bottom="0.27559055118110237" header="0" footer="0"/>
  <pageSetup paperSize="5" scale="71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FORMATO PARA IMPRIMIR 2015</vt:lpstr>
      <vt:lpstr>FORMATO PARA DILIGENCIAR 2015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stivi</dc:creator>
  <cp:lastModifiedBy>Personal</cp:lastModifiedBy>
  <cp:lastPrinted>2015-02-28T13:42:01Z</cp:lastPrinted>
  <dcterms:created xsi:type="dcterms:W3CDTF">2012-01-25T15:51:11Z</dcterms:created>
  <dcterms:modified xsi:type="dcterms:W3CDTF">2015-08-10T19:03:29Z</dcterms:modified>
</cp:coreProperties>
</file>